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165" windowWidth="11460" windowHeight="7095" activeTab="0"/>
  </bookViews>
  <sheets>
    <sheet name="Results" sheetId="1" r:id="rId1"/>
    <sheet name="Sheet1" sheetId="2" r:id="rId2"/>
    <sheet name="Sheet2" sheetId="3" r:id="rId3"/>
    <sheet name="Sheet3" sheetId="4" r:id="rId4"/>
  </sheets>
  <definedNames>
    <definedName name="result1">'Results'!$A$1:$A$100</definedName>
  </definedNames>
  <calcPr fullCalcOnLoad="1"/>
</workbook>
</file>

<file path=xl/sharedStrings.xml><?xml version="1.0" encoding="utf-8"?>
<sst xmlns="http://schemas.openxmlformats.org/spreadsheetml/2006/main" count="24" uniqueCount="23">
  <si>
    <t>Inventory</t>
  </si>
  <si>
    <t xml:space="preserve"> </t>
  </si>
  <si>
    <t>Sales</t>
  </si>
  <si>
    <t>average</t>
  </si>
  <si>
    <t>diff</t>
  </si>
  <si>
    <t>Forecast</t>
  </si>
  <si>
    <t>for week:</t>
  </si>
  <si>
    <t>A week's</t>
  </si>
  <si>
    <t xml:space="preserve">resampled </t>
  </si>
  <si>
    <t>differences:</t>
  </si>
  <si>
    <t>(as values*)</t>
  </si>
  <si>
    <t>*Formulas do not resample properly, so first we must "copy" and</t>
  </si>
  <si>
    <t>"paste special" these differences, using the "values only" option</t>
  </si>
  <si>
    <t>in "paste special."</t>
  </si>
  <si>
    <t>Week's sum:</t>
  </si>
  <si>
    <t>TOTAL</t>
  </si>
  <si>
    <t>SALES</t>
  </si>
  <si>
    <t xml:space="preserve"> &lt; repeat &amp; score</t>
  </si>
  <si>
    <t>Average</t>
  </si>
  <si>
    <t>Sales per</t>
  </si>
  <si>
    <t>week</t>
  </si>
  <si>
    <t>start</t>
  </si>
  <si>
    <t>reorder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</si>
</sst>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D3" sqref="D3"/>
    </sheetView>
  </sheetViews>
  <sheetFormatPr defaultColWidth="9.00390625" defaultRowHeight="12"/>
  <cols>
    <col min="4" max="4" width="8.625" style="0" customWidth="1"/>
  </cols>
  <sheetData>
    <row r="1" spans="1:5" ht="12">
      <c r="A1">
        <v>80.06666666666662</v>
      </c>
      <c r="B1" t="s">
        <v>18</v>
      </c>
      <c r="C1" t="s">
        <v>19</v>
      </c>
      <c r="D1" t="s">
        <v>21</v>
      </c>
      <c r="E1" t="s">
        <v>22</v>
      </c>
    </row>
    <row r="2" spans="1:5" ht="12">
      <c r="A2">
        <v>-18.93333333333338</v>
      </c>
      <c r="C2" t="s">
        <v>20</v>
      </c>
      <c r="D2">
        <v>400</v>
      </c>
      <c r="E2">
        <v>700</v>
      </c>
    </row>
    <row r="3" spans="1:4" ht="12">
      <c r="A3">
        <v>-7.93333333333338</v>
      </c>
      <c r="B3">
        <v>707.7</v>
      </c>
      <c r="C3">
        <f>A1+B3</f>
        <v>787.7666666666667</v>
      </c>
      <c r="D3" s="10">
        <f>$D$2-C3+$E$2</f>
        <v>312.23333333333335</v>
      </c>
    </row>
    <row r="4" spans="1:4" ht="12">
      <c r="A4">
        <v>-2.9333333333333798</v>
      </c>
      <c r="B4">
        <v>707.7</v>
      </c>
      <c r="C4">
        <f aca="true" t="shared" si="0" ref="C4:C67">A2+B4</f>
        <v>688.7666666666667</v>
      </c>
      <c r="D4" s="10">
        <f aca="true" t="shared" si="1" ref="D4:D67">$D$2-C4+$E$2</f>
        <v>411.23333333333335</v>
      </c>
    </row>
    <row r="5" spans="1:4" ht="12">
      <c r="A5">
        <v>0.06666666666662024</v>
      </c>
      <c r="B5">
        <v>707.7</v>
      </c>
      <c r="C5">
        <f t="shared" si="0"/>
        <v>699.7666666666667</v>
      </c>
      <c r="D5" s="10">
        <f t="shared" si="1"/>
        <v>400.23333333333335</v>
      </c>
    </row>
    <row r="6" spans="1:4" ht="12">
      <c r="A6">
        <v>10.06666666666662</v>
      </c>
      <c r="B6">
        <v>707.7</v>
      </c>
      <c r="C6">
        <f t="shared" si="0"/>
        <v>704.7666666666667</v>
      </c>
      <c r="D6" s="10">
        <f t="shared" si="1"/>
        <v>395.23333333333335</v>
      </c>
    </row>
    <row r="7" spans="1:4" ht="12">
      <c r="A7">
        <v>-31.93333333333338</v>
      </c>
      <c r="B7">
        <v>707.7</v>
      </c>
      <c r="C7">
        <f t="shared" si="0"/>
        <v>707.7666666666667</v>
      </c>
      <c r="D7" s="10">
        <f t="shared" si="1"/>
        <v>392.23333333333335</v>
      </c>
    </row>
    <row r="8" spans="1:4" ht="12">
      <c r="A8">
        <v>21.06666666666662</v>
      </c>
      <c r="B8">
        <v>707.7</v>
      </c>
      <c r="C8">
        <f t="shared" si="0"/>
        <v>717.7666666666667</v>
      </c>
      <c r="D8" s="10">
        <f t="shared" si="1"/>
        <v>382.23333333333335</v>
      </c>
    </row>
    <row r="9" spans="1:4" ht="12">
      <c r="A9">
        <v>-26.93333333333338</v>
      </c>
      <c r="B9">
        <v>707.7</v>
      </c>
      <c r="C9">
        <f t="shared" si="0"/>
        <v>675.7666666666667</v>
      </c>
      <c r="D9" s="10">
        <f t="shared" si="1"/>
        <v>424.23333333333335</v>
      </c>
    </row>
    <row r="10" spans="1:4" ht="12">
      <c r="A10">
        <v>-9.93333333333338</v>
      </c>
      <c r="B10">
        <v>707.7</v>
      </c>
      <c r="C10">
        <f t="shared" si="0"/>
        <v>728.7666666666667</v>
      </c>
      <c r="D10" s="10">
        <f t="shared" si="1"/>
        <v>371.23333333333335</v>
      </c>
    </row>
    <row r="11" spans="1:4" ht="12">
      <c r="A11">
        <v>25.06666666666662</v>
      </c>
      <c r="B11">
        <v>707.7</v>
      </c>
      <c r="C11">
        <f t="shared" si="0"/>
        <v>680.7666666666667</v>
      </c>
      <c r="D11" s="10">
        <f t="shared" si="1"/>
        <v>419.23333333333335</v>
      </c>
    </row>
    <row r="12" spans="1:4" ht="12">
      <c r="A12">
        <v>30.06666666666662</v>
      </c>
      <c r="B12">
        <v>707.7</v>
      </c>
      <c r="C12">
        <f t="shared" si="0"/>
        <v>697.7666666666667</v>
      </c>
      <c r="D12" s="10">
        <f t="shared" si="1"/>
        <v>402.23333333333335</v>
      </c>
    </row>
    <row r="13" spans="1:4" ht="12">
      <c r="A13">
        <v>-23.93333333333338</v>
      </c>
      <c r="B13">
        <v>707.7</v>
      </c>
      <c r="C13">
        <f t="shared" si="0"/>
        <v>732.7666666666667</v>
      </c>
      <c r="D13" s="10">
        <f t="shared" si="1"/>
        <v>367.23333333333335</v>
      </c>
    </row>
    <row r="14" spans="1:4" ht="12">
      <c r="A14">
        <v>18.06666666666662</v>
      </c>
      <c r="B14">
        <v>707.7</v>
      </c>
      <c r="C14">
        <f t="shared" si="0"/>
        <v>737.7666666666667</v>
      </c>
      <c r="D14" s="10">
        <f t="shared" si="1"/>
        <v>362.23333333333335</v>
      </c>
    </row>
    <row r="15" spans="1:4" ht="12">
      <c r="A15">
        <v>-41.93333333333338</v>
      </c>
      <c r="B15">
        <v>707.7</v>
      </c>
      <c r="C15">
        <f t="shared" si="0"/>
        <v>683.7666666666667</v>
      </c>
      <c r="D15" s="10">
        <f t="shared" si="1"/>
        <v>416.23333333333335</v>
      </c>
    </row>
    <row r="16" spans="1:4" ht="12">
      <c r="A16">
        <v>-85.93333333333338</v>
      </c>
      <c r="B16">
        <v>707.7</v>
      </c>
      <c r="C16">
        <f t="shared" si="0"/>
        <v>725.7666666666667</v>
      </c>
      <c r="D16" s="10">
        <f t="shared" si="1"/>
        <v>374.23333333333335</v>
      </c>
    </row>
    <row r="17" spans="1:4" ht="12">
      <c r="A17">
        <v>7.06666666666662</v>
      </c>
      <c r="B17">
        <v>707.7</v>
      </c>
      <c r="C17">
        <f t="shared" si="0"/>
        <v>665.7666666666667</v>
      </c>
      <c r="D17" s="10">
        <f t="shared" si="1"/>
        <v>434.23333333333335</v>
      </c>
    </row>
    <row r="18" spans="1:4" ht="12">
      <c r="A18">
        <v>41.06666666666662</v>
      </c>
      <c r="B18">
        <v>707.7</v>
      </c>
      <c r="C18">
        <f t="shared" si="0"/>
        <v>621.7666666666667</v>
      </c>
      <c r="D18" s="10">
        <f t="shared" si="1"/>
        <v>478.23333333333335</v>
      </c>
    </row>
    <row r="19" spans="1:4" ht="12">
      <c r="A19">
        <v>2.0666666666666202</v>
      </c>
      <c r="B19">
        <v>707.7</v>
      </c>
      <c r="C19">
        <f t="shared" si="0"/>
        <v>714.7666666666667</v>
      </c>
      <c r="D19" s="10">
        <f t="shared" si="1"/>
        <v>385.23333333333335</v>
      </c>
    </row>
    <row r="20" spans="1:4" ht="12">
      <c r="A20">
        <v>-51.93333333333338</v>
      </c>
      <c r="B20">
        <v>707.7</v>
      </c>
      <c r="C20">
        <f t="shared" si="0"/>
        <v>748.7666666666667</v>
      </c>
      <c r="D20" s="10">
        <f t="shared" si="1"/>
        <v>351.23333333333335</v>
      </c>
    </row>
    <row r="21" spans="1:4" ht="12">
      <c r="A21">
        <v>-36.93333333333338</v>
      </c>
      <c r="B21">
        <v>707.7</v>
      </c>
      <c r="C21">
        <f t="shared" si="0"/>
        <v>709.7666666666667</v>
      </c>
      <c r="D21" s="10">
        <f t="shared" si="1"/>
        <v>390.23333333333335</v>
      </c>
    </row>
    <row r="22" spans="1:4" ht="12">
      <c r="A22">
        <v>30.06666666666662</v>
      </c>
      <c r="B22">
        <v>707.7</v>
      </c>
      <c r="C22">
        <f t="shared" si="0"/>
        <v>655.7666666666667</v>
      </c>
      <c r="D22" s="10">
        <f t="shared" si="1"/>
        <v>444.23333333333335</v>
      </c>
    </row>
    <row r="23" spans="1:4" ht="12">
      <c r="A23">
        <v>-40.93333333333338</v>
      </c>
      <c r="B23">
        <v>707.7</v>
      </c>
      <c r="C23">
        <f t="shared" si="0"/>
        <v>670.7666666666667</v>
      </c>
      <c r="D23" s="10">
        <f t="shared" si="1"/>
        <v>429.23333333333335</v>
      </c>
    </row>
    <row r="24" spans="1:4" ht="12">
      <c r="A24">
        <v>-28.93333333333338</v>
      </c>
      <c r="B24">
        <v>707.7</v>
      </c>
      <c r="C24">
        <f t="shared" si="0"/>
        <v>737.7666666666667</v>
      </c>
      <c r="D24" s="10">
        <f t="shared" si="1"/>
        <v>362.23333333333335</v>
      </c>
    </row>
    <row r="25" spans="1:4" ht="12">
      <c r="A25">
        <v>-24.93333333333338</v>
      </c>
      <c r="B25">
        <v>707.7</v>
      </c>
      <c r="C25">
        <f t="shared" si="0"/>
        <v>666.7666666666667</v>
      </c>
      <c r="D25" s="10">
        <f t="shared" si="1"/>
        <v>433.23333333333335</v>
      </c>
    </row>
    <row r="26" spans="1:4" ht="12">
      <c r="A26">
        <v>-17.93333333333338</v>
      </c>
      <c r="B26">
        <v>707.7</v>
      </c>
      <c r="C26">
        <f t="shared" si="0"/>
        <v>678.7666666666667</v>
      </c>
      <c r="D26" s="10">
        <f t="shared" si="1"/>
        <v>421.23333333333335</v>
      </c>
    </row>
    <row r="27" spans="1:4" ht="12">
      <c r="A27">
        <v>26.06666666666662</v>
      </c>
      <c r="B27">
        <v>707.7</v>
      </c>
      <c r="C27">
        <f t="shared" si="0"/>
        <v>682.7666666666667</v>
      </c>
      <c r="D27" s="10">
        <f t="shared" si="1"/>
        <v>417.23333333333335</v>
      </c>
    </row>
    <row r="28" spans="1:4" ht="12">
      <c r="A28">
        <v>51.06666666666662</v>
      </c>
      <c r="B28">
        <v>707.7</v>
      </c>
      <c r="C28">
        <f t="shared" si="0"/>
        <v>689.7666666666667</v>
      </c>
      <c r="D28" s="10">
        <f t="shared" si="1"/>
        <v>410.23333333333335</v>
      </c>
    </row>
    <row r="29" spans="1:4" ht="12">
      <c r="A29">
        <v>-35.93333333333338</v>
      </c>
      <c r="B29">
        <v>707.7</v>
      </c>
      <c r="C29">
        <f t="shared" si="0"/>
        <v>733.7666666666667</v>
      </c>
      <c r="D29" s="10">
        <f t="shared" si="1"/>
        <v>366.23333333333335</v>
      </c>
    </row>
    <row r="30" spans="1:4" ht="12">
      <c r="A30">
        <v>-45.93333333333338</v>
      </c>
      <c r="B30">
        <v>707.7</v>
      </c>
      <c r="C30">
        <f t="shared" si="0"/>
        <v>758.7666666666667</v>
      </c>
      <c r="D30" s="10">
        <f t="shared" si="1"/>
        <v>341.23333333333335</v>
      </c>
    </row>
    <row r="31" spans="1:4" ht="12">
      <c r="A31">
        <v>34.06666666666662</v>
      </c>
      <c r="B31">
        <v>707.7</v>
      </c>
      <c r="C31">
        <f t="shared" si="0"/>
        <v>671.7666666666667</v>
      </c>
      <c r="D31" s="10">
        <f t="shared" si="1"/>
        <v>428.23333333333335</v>
      </c>
    </row>
    <row r="32" spans="1:4" ht="12">
      <c r="A32">
        <v>-74.93333333333338</v>
      </c>
      <c r="B32">
        <v>707.7</v>
      </c>
      <c r="C32">
        <f t="shared" si="0"/>
        <v>661.7666666666667</v>
      </c>
      <c r="D32" s="10">
        <f t="shared" si="1"/>
        <v>438.23333333333335</v>
      </c>
    </row>
    <row r="33" spans="1:4" ht="12">
      <c r="A33">
        <v>-73.93333333333338</v>
      </c>
      <c r="B33">
        <v>707.7</v>
      </c>
      <c r="C33">
        <f t="shared" si="0"/>
        <v>741.7666666666667</v>
      </c>
      <c r="D33" s="10">
        <f t="shared" si="1"/>
        <v>358.23333333333335</v>
      </c>
    </row>
    <row r="34" spans="1:4" ht="12">
      <c r="A34">
        <v>16.06666666666662</v>
      </c>
      <c r="B34">
        <v>707.7</v>
      </c>
      <c r="C34">
        <f t="shared" si="0"/>
        <v>632.7666666666667</v>
      </c>
      <c r="D34" s="10">
        <f t="shared" si="1"/>
        <v>467.23333333333335</v>
      </c>
    </row>
    <row r="35" spans="1:4" ht="12">
      <c r="A35">
        <v>-65.93333333333338</v>
      </c>
      <c r="B35">
        <v>707.7</v>
      </c>
      <c r="C35">
        <f t="shared" si="0"/>
        <v>633.7666666666667</v>
      </c>
      <c r="D35" s="10">
        <f t="shared" si="1"/>
        <v>466.23333333333335</v>
      </c>
    </row>
    <row r="36" spans="1:4" ht="12">
      <c r="A36">
        <v>-57.93333333333338</v>
      </c>
      <c r="B36">
        <v>707.7</v>
      </c>
      <c r="C36">
        <f t="shared" si="0"/>
        <v>723.7666666666667</v>
      </c>
      <c r="D36" s="10">
        <f t="shared" si="1"/>
        <v>376.23333333333335</v>
      </c>
    </row>
    <row r="37" spans="1:4" ht="12">
      <c r="A37">
        <v>36.06666666666662</v>
      </c>
      <c r="B37">
        <v>707.7</v>
      </c>
      <c r="C37">
        <f t="shared" si="0"/>
        <v>641.7666666666667</v>
      </c>
      <c r="D37" s="10">
        <f t="shared" si="1"/>
        <v>458.23333333333335</v>
      </c>
    </row>
    <row r="38" spans="1:4" ht="12">
      <c r="A38">
        <v>28.06666666666662</v>
      </c>
      <c r="B38">
        <v>707.7</v>
      </c>
      <c r="C38">
        <f t="shared" si="0"/>
        <v>649.7666666666667</v>
      </c>
      <c r="D38" s="10">
        <f t="shared" si="1"/>
        <v>450.23333333333335</v>
      </c>
    </row>
    <row r="39" spans="1:4" ht="12">
      <c r="A39">
        <v>37.06666666666662</v>
      </c>
      <c r="B39">
        <v>707.7</v>
      </c>
      <c r="C39">
        <f t="shared" si="0"/>
        <v>743.7666666666667</v>
      </c>
      <c r="D39" s="10">
        <f t="shared" si="1"/>
        <v>356.23333333333335</v>
      </c>
    </row>
    <row r="40" spans="1:4" ht="12">
      <c r="A40">
        <v>-28.93333333333338</v>
      </c>
      <c r="B40">
        <v>707.7</v>
      </c>
      <c r="C40">
        <f t="shared" si="0"/>
        <v>735.7666666666667</v>
      </c>
      <c r="D40" s="10">
        <f t="shared" si="1"/>
        <v>364.23333333333335</v>
      </c>
    </row>
    <row r="41" spans="1:4" ht="12">
      <c r="A41">
        <v>-17.93333333333338</v>
      </c>
      <c r="B41">
        <v>707.7</v>
      </c>
      <c r="C41">
        <f t="shared" si="0"/>
        <v>744.7666666666667</v>
      </c>
      <c r="D41" s="10">
        <f t="shared" si="1"/>
        <v>355.23333333333335</v>
      </c>
    </row>
    <row r="42" spans="1:4" ht="12">
      <c r="A42">
        <v>41.06666666666662</v>
      </c>
      <c r="B42">
        <v>707.7</v>
      </c>
      <c r="C42">
        <f t="shared" si="0"/>
        <v>678.7666666666667</v>
      </c>
      <c r="D42" s="10">
        <f t="shared" si="1"/>
        <v>421.23333333333335</v>
      </c>
    </row>
    <row r="43" spans="1:4" ht="12">
      <c r="A43">
        <v>-21.93333333333338</v>
      </c>
      <c r="B43">
        <v>707.7</v>
      </c>
      <c r="C43">
        <f t="shared" si="0"/>
        <v>689.7666666666667</v>
      </c>
      <c r="D43" s="10">
        <f t="shared" si="1"/>
        <v>410.23333333333335</v>
      </c>
    </row>
    <row r="44" spans="1:4" ht="12">
      <c r="A44">
        <v>5.06666666666662</v>
      </c>
      <c r="B44">
        <v>707.7</v>
      </c>
      <c r="C44">
        <f t="shared" si="0"/>
        <v>748.7666666666667</v>
      </c>
      <c r="D44" s="10">
        <f t="shared" si="1"/>
        <v>351.23333333333335</v>
      </c>
    </row>
    <row r="45" spans="1:4" ht="12">
      <c r="A45">
        <v>46.06666666666662</v>
      </c>
      <c r="B45">
        <v>707.7</v>
      </c>
      <c r="C45">
        <f t="shared" si="0"/>
        <v>685.7666666666667</v>
      </c>
      <c r="D45" s="10">
        <f t="shared" si="1"/>
        <v>414.23333333333335</v>
      </c>
    </row>
    <row r="46" spans="1:4" ht="12">
      <c r="A46">
        <v>-1.9333333333333798</v>
      </c>
      <c r="B46">
        <v>707.7</v>
      </c>
      <c r="C46">
        <f t="shared" si="0"/>
        <v>712.7666666666667</v>
      </c>
      <c r="D46" s="10">
        <f t="shared" si="1"/>
        <v>387.23333333333335</v>
      </c>
    </row>
    <row r="47" spans="1:4" ht="12">
      <c r="A47">
        <v>-11.93333333333338</v>
      </c>
      <c r="B47">
        <v>707.7</v>
      </c>
      <c r="C47">
        <f t="shared" si="0"/>
        <v>753.7666666666667</v>
      </c>
      <c r="D47" s="10">
        <f t="shared" si="1"/>
        <v>346.23333333333335</v>
      </c>
    </row>
    <row r="48" spans="1:4" ht="12">
      <c r="A48">
        <v>2.0666666666666202</v>
      </c>
      <c r="B48">
        <v>707.7</v>
      </c>
      <c r="C48">
        <f t="shared" si="0"/>
        <v>705.7666666666667</v>
      </c>
      <c r="D48" s="10">
        <f t="shared" si="1"/>
        <v>394.23333333333335</v>
      </c>
    </row>
    <row r="49" spans="1:4" ht="12">
      <c r="A49">
        <v>-45.93333333333338</v>
      </c>
      <c r="B49">
        <v>707.7</v>
      </c>
      <c r="C49">
        <f t="shared" si="0"/>
        <v>695.7666666666667</v>
      </c>
      <c r="D49" s="10">
        <f t="shared" si="1"/>
        <v>404.23333333333335</v>
      </c>
    </row>
    <row r="50" spans="1:4" ht="12">
      <c r="A50">
        <v>-6.93333333333338</v>
      </c>
      <c r="B50">
        <v>707.7</v>
      </c>
      <c r="C50">
        <f t="shared" si="0"/>
        <v>709.7666666666667</v>
      </c>
      <c r="D50" s="10">
        <f t="shared" si="1"/>
        <v>390.23333333333335</v>
      </c>
    </row>
    <row r="51" spans="1:4" ht="12">
      <c r="A51">
        <v>47.06666666666662</v>
      </c>
      <c r="B51">
        <v>707.7</v>
      </c>
      <c r="C51">
        <f t="shared" si="0"/>
        <v>661.7666666666667</v>
      </c>
      <c r="D51" s="10">
        <f t="shared" si="1"/>
        <v>438.23333333333335</v>
      </c>
    </row>
    <row r="52" spans="1:4" ht="12">
      <c r="A52">
        <v>-38.93333333333338</v>
      </c>
      <c r="B52">
        <v>707.7</v>
      </c>
      <c r="C52">
        <f t="shared" si="0"/>
        <v>700.7666666666667</v>
      </c>
      <c r="D52" s="10">
        <f t="shared" si="1"/>
        <v>399.23333333333335</v>
      </c>
    </row>
    <row r="53" spans="1:4" ht="12">
      <c r="A53">
        <v>-11.93333333333338</v>
      </c>
      <c r="B53">
        <v>707.7</v>
      </c>
      <c r="C53">
        <f t="shared" si="0"/>
        <v>754.7666666666667</v>
      </c>
      <c r="D53" s="10">
        <f t="shared" si="1"/>
        <v>345.23333333333335</v>
      </c>
    </row>
    <row r="54" spans="1:4" ht="12">
      <c r="A54">
        <v>18.06666666666662</v>
      </c>
      <c r="B54">
        <v>707.7</v>
      </c>
      <c r="C54">
        <f t="shared" si="0"/>
        <v>668.7666666666667</v>
      </c>
      <c r="D54" s="10">
        <f t="shared" si="1"/>
        <v>431.23333333333335</v>
      </c>
    </row>
    <row r="55" spans="1:4" ht="12">
      <c r="A55">
        <v>65.06666666666662</v>
      </c>
      <c r="B55">
        <v>707.7</v>
      </c>
      <c r="C55">
        <f t="shared" si="0"/>
        <v>695.7666666666667</v>
      </c>
      <c r="D55" s="10">
        <f t="shared" si="1"/>
        <v>404.23333333333335</v>
      </c>
    </row>
    <row r="56" spans="1:4" ht="12">
      <c r="A56">
        <v>52.06666666666662</v>
      </c>
      <c r="B56">
        <v>707.7</v>
      </c>
      <c r="C56">
        <f t="shared" si="0"/>
        <v>725.7666666666667</v>
      </c>
      <c r="D56" s="10">
        <f t="shared" si="1"/>
        <v>374.23333333333335</v>
      </c>
    </row>
    <row r="57" spans="1:4" ht="12">
      <c r="A57">
        <v>-9.93333333333338</v>
      </c>
      <c r="B57">
        <v>707.7</v>
      </c>
      <c r="C57">
        <f t="shared" si="0"/>
        <v>772.7666666666667</v>
      </c>
      <c r="D57" s="10">
        <f t="shared" si="1"/>
        <v>327.23333333333335</v>
      </c>
    </row>
    <row r="58" spans="1:4" ht="12">
      <c r="A58">
        <v>35.06666666666662</v>
      </c>
      <c r="B58">
        <v>707.7</v>
      </c>
      <c r="C58">
        <f t="shared" si="0"/>
        <v>759.7666666666667</v>
      </c>
      <c r="D58" s="10">
        <f t="shared" si="1"/>
        <v>340.23333333333335</v>
      </c>
    </row>
    <row r="59" spans="1:4" ht="12">
      <c r="A59">
        <v>83.06666666666662</v>
      </c>
      <c r="B59">
        <v>707.7</v>
      </c>
      <c r="C59">
        <f t="shared" si="0"/>
        <v>697.7666666666667</v>
      </c>
      <c r="D59" s="10">
        <f t="shared" si="1"/>
        <v>402.23333333333335</v>
      </c>
    </row>
    <row r="60" spans="1:4" ht="12">
      <c r="A60">
        <v>-29.93333333333338</v>
      </c>
      <c r="B60">
        <v>707.7</v>
      </c>
      <c r="C60">
        <f t="shared" si="0"/>
        <v>742.7666666666667</v>
      </c>
      <c r="D60" s="10">
        <f t="shared" si="1"/>
        <v>357.23333333333335</v>
      </c>
    </row>
    <row r="61" spans="1:4" ht="12">
      <c r="A61">
        <v>23.06666666666662</v>
      </c>
      <c r="B61">
        <v>707.7</v>
      </c>
      <c r="C61">
        <f t="shared" si="0"/>
        <v>790.7666666666667</v>
      </c>
      <c r="D61" s="10">
        <f t="shared" si="1"/>
        <v>309.23333333333335</v>
      </c>
    </row>
    <row r="62" spans="1:4" ht="12">
      <c r="A62">
        <v>-16.93333333333338</v>
      </c>
      <c r="B62">
        <v>707.7</v>
      </c>
      <c r="C62">
        <f t="shared" si="0"/>
        <v>677.7666666666667</v>
      </c>
      <c r="D62" s="10">
        <f t="shared" si="1"/>
        <v>422.23333333333335</v>
      </c>
    </row>
    <row r="63" spans="1:4" ht="12">
      <c r="A63">
        <v>22.06666666666662</v>
      </c>
      <c r="B63">
        <v>707.7</v>
      </c>
      <c r="C63">
        <f t="shared" si="0"/>
        <v>730.7666666666667</v>
      </c>
      <c r="D63" s="10">
        <f t="shared" si="1"/>
        <v>369.23333333333335</v>
      </c>
    </row>
    <row r="64" spans="1:4" ht="12">
      <c r="A64">
        <v>34.06666666666662</v>
      </c>
      <c r="B64">
        <v>707.7</v>
      </c>
      <c r="C64">
        <f t="shared" si="0"/>
        <v>690.7666666666667</v>
      </c>
      <c r="D64" s="10">
        <f t="shared" si="1"/>
        <v>409.23333333333335</v>
      </c>
    </row>
    <row r="65" spans="1:4" ht="12">
      <c r="A65">
        <v>-2.9333333333333798</v>
      </c>
      <c r="B65">
        <v>707.7</v>
      </c>
      <c r="C65">
        <f t="shared" si="0"/>
        <v>729.7666666666667</v>
      </c>
      <c r="D65" s="10">
        <f t="shared" si="1"/>
        <v>370.23333333333335</v>
      </c>
    </row>
    <row r="66" spans="1:4" ht="12">
      <c r="A66">
        <v>48.06666666666662</v>
      </c>
      <c r="B66">
        <v>707.7</v>
      </c>
      <c r="C66">
        <f t="shared" si="0"/>
        <v>741.7666666666667</v>
      </c>
      <c r="D66" s="10">
        <f t="shared" si="1"/>
        <v>358.23333333333335</v>
      </c>
    </row>
    <row r="67" spans="1:4" ht="12">
      <c r="A67">
        <v>10.06666666666662</v>
      </c>
      <c r="B67">
        <v>707.7</v>
      </c>
      <c r="C67">
        <f t="shared" si="0"/>
        <v>704.7666666666667</v>
      </c>
      <c r="D67" s="10">
        <f t="shared" si="1"/>
        <v>395.23333333333335</v>
      </c>
    </row>
    <row r="68" spans="1:4" ht="12">
      <c r="A68">
        <v>-28.93333333333338</v>
      </c>
      <c r="B68">
        <v>707.7</v>
      </c>
      <c r="C68">
        <f aca="true" t="shared" si="2" ref="C68:C102">A66+B68</f>
        <v>755.7666666666667</v>
      </c>
      <c r="D68" s="10">
        <f aca="true" t="shared" si="3" ref="D68:D102">$D$2-C68+$E$2</f>
        <v>344.23333333333335</v>
      </c>
    </row>
    <row r="69" spans="1:4" ht="12">
      <c r="A69">
        <v>-11.93333333333338</v>
      </c>
      <c r="B69">
        <v>707.7</v>
      </c>
      <c r="C69">
        <f t="shared" si="2"/>
        <v>717.7666666666667</v>
      </c>
      <c r="D69" s="10">
        <f t="shared" si="3"/>
        <v>382.23333333333335</v>
      </c>
    </row>
    <row r="70" spans="1:4" ht="12">
      <c r="A70">
        <v>40.06666666666662</v>
      </c>
      <c r="B70">
        <v>707.7</v>
      </c>
      <c r="C70">
        <f t="shared" si="2"/>
        <v>678.7666666666667</v>
      </c>
      <c r="D70" s="10">
        <f t="shared" si="3"/>
        <v>421.23333333333335</v>
      </c>
    </row>
    <row r="71" spans="1:4" ht="12">
      <c r="A71">
        <v>-61.93333333333338</v>
      </c>
      <c r="B71">
        <v>707.7</v>
      </c>
      <c r="C71">
        <f t="shared" si="2"/>
        <v>695.7666666666667</v>
      </c>
      <c r="D71" s="10">
        <f t="shared" si="3"/>
        <v>404.23333333333335</v>
      </c>
    </row>
    <row r="72" spans="1:4" ht="12">
      <c r="A72">
        <v>32.06666666666662</v>
      </c>
      <c r="B72">
        <v>707.7</v>
      </c>
      <c r="C72">
        <f t="shared" si="2"/>
        <v>747.7666666666667</v>
      </c>
      <c r="D72" s="10">
        <f t="shared" si="3"/>
        <v>352.23333333333335</v>
      </c>
    </row>
    <row r="73" spans="1:4" ht="12">
      <c r="A73">
        <v>-55.93333333333338</v>
      </c>
      <c r="B73">
        <v>707.7</v>
      </c>
      <c r="C73">
        <f t="shared" si="2"/>
        <v>645.7666666666667</v>
      </c>
      <c r="D73" s="10">
        <f t="shared" si="3"/>
        <v>454.23333333333335</v>
      </c>
    </row>
    <row r="74" spans="1:4" ht="12">
      <c r="A74">
        <v>71.06666666666662</v>
      </c>
      <c r="B74">
        <v>707.7</v>
      </c>
      <c r="C74">
        <f t="shared" si="2"/>
        <v>739.7666666666667</v>
      </c>
      <c r="D74" s="10">
        <f t="shared" si="3"/>
        <v>360.23333333333335</v>
      </c>
    </row>
    <row r="75" spans="1:4" ht="12">
      <c r="A75">
        <v>24.06666666666662</v>
      </c>
      <c r="B75">
        <v>707.7</v>
      </c>
      <c r="C75">
        <f t="shared" si="2"/>
        <v>651.7666666666667</v>
      </c>
      <c r="D75" s="10">
        <f t="shared" si="3"/>
        <v>448.23333333333335</v>
      </c>
    </row>
    <row r="76" spans="1:4" ht="12">
      <c r="A76">
        <v>44.06666666666662</v>
      </c>
      <c r="B76">
        <v>707.7</v>
      </c>
      <c r="C76">
        <f t="shared" si="2"/>
        <v>778.7666666666667</v>
      </c>
      <c r="D76" s="10">
        <f t="shared" si="3"/>
        <v>321.23333333333335</v>
      </c>
    </row>
    <row r="77" spans="1:4" ht="12">
      <c r="A77">
        <v>-29.93333333333338</v>
      </c>
      <c r="B77">
        <v>707.7</v>
      </c>
      <c r="C77">
        <f t="shared" si="2"/>
        <v>731.7666666666667</v>
      </c>
      <c r="D77" s="10">
        <f t="shared" si="3"/>
        <v>368.23333333333335</v>
      </c>
    </row>
    <row r="78" spans="1:4" ht="12">
      <c r="A78">
        <v>47.06666666666662</v>
      </c>
      <c r="B78">
        <v>707.7</v>
      </c>
      <c r="C78">
        <f t="shared" si="2"/>
        <v>751.7666666666667</v>
      </c>
      <c r="D78" s="10">
        <f t="shared" si="3"/>
        <v>348.23333333333335</v>
      </c>
    </row>
    <row r="79" spans="1:4" ht="12">
      <c r="A79">
        <v>10.06666666666662</v>
      </c>
      <c r="B79">
        <v>707.7</v>
      </c>
      <c r="C79">
        <f t="shared" si="2"/>
        <v>677.7666666666667</v>
      </c>
      <c r="D79" s="10">
        <f t="shared" si="3"/>
        <v>422.23333333333335</v>
      </c>
    </row>
    <row r="80" spans="1:4" ht="12">
      <c r="A80">
        <v>73.06666666666662</v>
      </c>
      <c r="B80">
        <v>707.7</v>
      </c>
      <c r="C80">
        <f t="shared" si="2"/>
        <v>754.7666666666667</v>
      </c>
      <c r="D80" s="10">
        <f t="shared" si="3"/>
        <v>345.23333333333335</v>
      </c>
    </row>
    <row r="81" spans="1:4" ht="12">
      <c r="A81">
        <v>-5.93333333333338</v>
      </c>
      <c r="B81">
        <v>707.7</v>
      </c>
      <c r="C81">
        <f t="shared" si="2"/>
        <v>717.7666666666667</v>
      </c>
      <c r="D81" s="10">
        <f t="shared" si="3"/>
        <v>382.23333333333335</v>
      </c>
    </row>
    <row r="82" spans="1:4" ht="12">
      <c r="A82">
        <v>-21.93333333333338</v>
      </c>
      <c r="B82">
        <v>707.7</v>
      </c>
      <c r="C82">
        <f t="shared" si="2"/>
        <v>780.7666666666667</v>
      </c>
      <c r="D82" s="10">
        <f t="shared" si="3"/>
        <v>319.23333333333335</v>
      </c>
    </row>
    <row r="83" spans="1:4" ht="12">
      <c r="A83">
        <v>92.06666666666662</v>
      </c>
      <c r="B83">
        <v>707.7</v>
      </c>
      <c r="C83">
        <f t="shared" si="2"/>
        <v>701.7666666666667</v>
      </c>
      <c r="D83" s="10">
        <f t="shared" si="3"/>
        <v>398.23333333333335</v>
      </c>
    </row>
    <row r="84" spans="1:4" ht="12">
      <c r="A84">
        <v>12.06666666666662</v>
      </c>
      <c r="B84">
        <v>707.7</v>
      </c>
      <c r="C84">
        <f t="shared" si="2"/>
        <v>685.7666666666667</v>
      </c>
      <c r="D84" s="10">
        <f t="shared" si="3"/>
        <v>414.23333333333335</v>
      </c>
    </row>
    <row r="85" spans="1:4" ht="12">
      <c r="A85">
        <v>-61.93333333333338</v>
      </c>
      <c r="B85">
        <v>707.7</v>
      </c>
      <c r="C85">
        <f t="shared" si="2"/>
        <v>799.7666666666667</v>
      </c>
      <c r="D85" s="10">
        <f t="shared" si="3"/>
        <v>300.23333333333335</v>
      </c>
    </row>
    <row r="86" spans="1:4" ht="12">
      <c r="A86">
        <v>-33.93333333333338</v>
      </c>
      <c r="B86">
        <v>707.7</v>
      </c>
      <c r="C86">
        <f t="shared" si="2"/>
        <v>719.7666666666667</v>
      </c>
      <c r="D86" s="10">
        <f t="shared" si="3"/>
        <v>380.23333333333335</v>
      </c>
    </row>
    <row r="87" spans="1:4" ht="12">
      <c r="A87">
        <v>22.06666666666662</v>
      </c>
      <c r="B87">
        <v>707.7</v>
      </c>
      <c r="C87">
        <f t="shared" si="2"/>
        <v>645.7666666666667</v>
      </c>
      <c r="D87" s="10">
        <f t="shared" si="3"/>
        <v>454.23333333333335</v>
      </c>
    </row>
    <row r="88" spans="1:4" ht="12">
      <c r="A88">
        <v>24.06666666666662</v>
      </c>
      <c r="B88">
        <v>707.7</v>
      </c>
      <c r="C88">
        <f t="shared" si="2"/>
        <v>673.7666666666667</v>
      </c>
      <c r="D88" s="10">
        <f t="shared" si="3"/>
        <v>426.23333333333335</v>
      </c>
    </row>
    <row r="89" spans="1:4" ht="12">
      <c r="A89">
        <v>17.06666666666662</v>
      </c>
      <c r="B89">
        <v>707.7</v>
      </c>
      <c r="C89">
        <f t="shared" si="2"/>
        <v>729.7666666666667</v>
      </c>
      <c r="D89" s="10">
        <f t="shared" si="3"/>
        <v>370.23333333333335</v>
      </c>
    </row>
    <row r="90" spans="1:4" ht="12">
      <c r="A90">
        <v>45.06666666666662</v>
      </c>
      <c r="B90">
        <v>707.7</v>
      </c>
      <c r="C90">
        <f t="shared" si="2"/>
        <v>731.7666666666667</v>
      </c>
      <c r="D90" s="10">
        <f t="shared" si="3"/>
        <v>368.23333333333335</v>
      </c>
    </row>
    <row r="91" spans="1:4" ht="12">
      <c r="A91">
        <v>54.06666666666662</v>
      </c>
      <c r="B91">
        <v>707.7</v>
      </c>
      <c r="C91">
        <f t="shared" si="2"/>
        <v>724.7666666666667</v>
      </c>
      <c r="D91" s="10">
        <f t="shared" si="3"/>
        <v>375.23333333333335</v>
      </c>
    </row>
    <row r="92" spans="1:4" ht="12">
      <c r="A92">
        <v>98.06666666666662</v>
      </c>
      <c r="B92">
        <v>707.7</v>
      </c>
      <c r="C92">
        <f t="shared" si="2"/>
        <v>752.7666666666667</v>
      </c>
      <c r="D92" s="10">
        <f t="shared" si="3"/>
        <v>347.23333333333335</v>
      </c>
    </row>
    <row r="93" spans="1:4" ht="12">
      <c r="A93">
        <v>-65.93333333333338</v>
      </c>
      <c r="B93">
        <v>707.7</v>
      </c>
      <c r="C93">
        <f t="shared" si="2"/>
        <v>761.7666666666667</v>
      </c>
      <c r="D93" s="10">
        <f t="shared" si="3"/>
        <v>338.23333333333335</v>
      </c>
    </row>
    <row r="94" spans="1:4" ht="12">
      <c r="A94">
        <v>9.06666666666662</v>
      </c>
      <c r="B94">
        <v>707.7</v>
      </c>
      <c r="C94">
        <f t="shared" si="2"/>
        <v>805.7666666666667</v>
      </c>
      <c r="D94" s="10">
        <f t="shared" si="3"/>
        <v>294.23333333333335</v>
      </c>
    </row>
    <row r="95" spans="1:4" ht="12">
      <c r="A95">
        <v>27.06666666666662</v>
      </c>
      <c r="B95">
        <v>707.7</v>
      </c>
      <c r="C95">
        <f t="shared" si="2"/>
        <v>641.7666666666667</v>
      </c>
      <c r="D95" s="10">
        <f t="shared" si="3"/>
        <v>458.23333333333335</v>
      </c>
    </row>
    <row r="96" spans="1:4" ht="12">
      <c r="A96">
        <v>34.06666666666662</v>
      </c>
      <c r="B96">
        <v>707.7</v>
      </c>
      <c r="C96">
        <f t="shared" si="2"/>
        <v>716.7666666666667</v>
      </c>
      <c r="D96" s="10">
        <f t="shared" si="3"/>
        <v>383.23333333333335</v>
      </c>
    </row>
    <row r="97" spans="1:4" ht="12">
      <c r="A97">
        <v>14.06666666666662</v>
      </c>
      <c r="B97">
        <v>707.7</v>
      </c>
      <c r="C97">
        <f t="shared" si="2"/>
        <v>734.7666666666667</v>
      </c>
      <c r="D97" s="10">
        <f t="shared" si="3"/>
        <v>365.23333333333335</v>
      </c>
    </row>
    <row r="98" spans="1:4" ht="12">
      <c r="A98">
        <v>-15.93333333333338</v>
      </c>
      <c r="B98">
        <v>707.7</v>
      </c>
      <c r="C98">
        <f t="shared" si="2"/>
        <v>741.7666666666667</v>
      </c>
      <c r="D98" s="10">
        <f t="shared" si="3"/>
        <v>358.23333333333335</v>
      </c>
    </row>
    <row r="99" spans="1:4" ht="12">
      <c r="A99">
        <v>-61.93333333333338</v>
      </c>
      <c r="B99">
        <v>707.7</v>
      </c>
      <c r="C99">
        <f t="shared" si="2"/>
        <v>721.7666666666667</v>
      </c>
      <c r="D99" s="10">
        <f t="shared" si="3"/>
        <v>378.23333333333335</v>
      </c>
    </row>
    <row r="100" spans="1:4" ht="12">
      <c r="A100">
        <v>-1.9333333333333798</v>
      </c>
      <c r="B100">
        <v>707.7</v>
      </c>
      <c r="C100">
        <f t="shared" si="2"/>
        <v>691.7666666666667</v>
      </c>
      <c r="D100" s="10">
        <f t="shared" si="3"/>
        <v>408.23333333333335</v>
      </c>
    </row>
    <row r="101" spans="2:4" ht="12">
      <c r="B101">
        <v>707.7</v>
      </c>
      <c r="C101">
        <f t="shared" si="2"/>
        <v>645.7666666666667</v>
      </c>
      <c r="D101" s="10">
        <f t="shared" si="3"/>
        <v>454.23333333333335</v>
      </c>
    </row>
    <row r="102" spans="2:4" ht="12">
      <c r="B102">
        <v>707.7</v>
      </c>
      <c r="C102">
        <f t="shared" si="2"/>
        <v>705.7666666666667</v>
      </c>
      <c r="D102" s="10">
        <f t="shared" si="3"/>
        <v>394.23333333333335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G13" sqref="G13"/>
    </sheetView>
  </sheetViews>
  <sheetFormatPr defaultColWidth="9.00390625" defaultRowHeight="12"/>
  <cols>
    <col min="1" max="1" width="13.875" style="3" customWidth="1"/>
    <col min="2" max="16384" width="10.875" style="3" customWidth="1"/>
  </cols>
  <sheetData>
    <row r="1" spans="1:2" s="1" customFormat="1" ht="18">
      <c r="A1" s="1" t="s">
        <v>0</v>
      </c>
      <c r="B1" s="1" t="s">
        <v>1</v>
      </c>
    </row>
    <row r="2" s="1" customFormat="1" ht="18"/>
    <row r="3" spans="1:4" s="1" customFormat="1" ht="18">
      <c r="A3" s="2" t="s">
        <v>2</v>
      </c>
      <c r="B3" s="2" t="s">
        <v>3</v>
      </c>
      <c r="C3" s="2" t="s">
        <v>4</v>
      </c>
      <c r="D3" s="6" t="s">
        <v>10</v>
      </c>
    </row>
    <row r="4" spans="1:6" ht="15">
      <c r="A4" s="3">
        <v>121</v>
      </c>
      <c r="B4" s="4">
        <f>$A$20</f>
        <v>101.13333333333334</v>
      </c>
      <c r="C4" s="4">
        <f>A4-B4</f>
        <v>19.86666666666666</v>
      </c>
      <c r="D4" s="4">
        <v>19.86666666666666</v>
      </c>
      <c r="F4" s="7" t="s">
        <v>7</v>
      </c>
    </row>
    <row r="5" spans="1:6" ht="15">
      <c r="A5" s="3">
        <v>99</v>
      </c>
      <c r="B5" s="4">
        <f aca="true" t="shared" si="0" ref="B5:B18">$A$20</f>
        <v>101.13333333333334</v>
      </c>
      <c r="C5" s="4">
        <f aca="true" t="shared" si="1" ref="C5:C18">A5-B5</f>
        <v>-2.13333333333334</v>
      </c>
      <c r="D5" s="4">
        <v>-2.13333333333334</v>
      </c>
      <c r="F5" s="7" t="s">
        <v>8</v>
      </c>
    </row>
    <row r="6" spans="1:7" ht="15">
      <c r="A6" s="3">
        <v>87</v>
      </c>
      <c r="B6" s="4">
        <f t="shared" si="0"/>
        <v>101.13333333333334</v>
      </c>
      <c r="C6" s="4">
        <f t="shared" si="1"/>
        <v>-14.13333333333334</v>
      </c>
      <c r="D6" s="4">
        <v>-14.13333333333334</v>
      </c>
      <c r="F6" s="7" t="s">
        <v>9</v>
      </c>
      <c r="G6" s="3">
        <v>-2.13333333333334</v>
      </c>
    </row>
    <row r="7" spans="1:7" ht="15">
      <c r="A7" s="3">
        <v>111</v>
      </c>
      <c r="B7" s="4">
        <f t="shared" si="0"/>
        <v>101.13333333333334</v>
      </c>
      <c r="C7" s="4">
        <f t="shared" si="1"/>
        <v>9.86666666666666</v>
      </c>
      <c r="D7" s="4">
        <v>9.86666666666666</v>
      </c>
      <c r="F7" s="5"/>
      <c r="G7" s="3">
        <v>-11.13333333333334</v>
      </c>
    </row>
    <row r="8" spans="1:7" ht="15">
      <c r="A8" s="3">
        <v>99</v>
      </c>
      <c r="B8" s="4">
        <f t="shared" si="0"/>
        <v>101.13333333333334</v>
      </c>
      <c r="C8" s="4">
        <f t="shared" si="1"/>
        <v>-2.13333333333334</v>
      </c>
      <c r="D8" s="4">
        <v>-2.13333333333334</v>
      </c>
      <c r="G8" s="3">
        <v>9.86666666666666</v>
      </c>
    </row>
    <row r="9" spans="1:7" ht="15">
      <c r="A9" s="3">
        <v>99</v>
      </c>
      <c r="B9" s="4">
        <f t="shared" si="0"/>
        <v>101.13333333333334</v>
      </c>
      <c r="C9" s="4">
        <f t="shared" si="1"/>
        <v>-2.13333333333334</v>
      </c>
      <c r="D9" s="4">
        <v>-2.13333333333334</v>
      </c>
      <c r="G9" s="3">
        <v>-15.13333333333334</v>
      </c>
    </row>
    <row r="10" spans="1:7" ht="15">
      <c r="A10" s="3">
        <v>89</v>
      </c>
      <c r="B10" s="4">
        <f t="shared" si="0"/>
        <v>101.13333333333334</v>
      </c>
      <c r="C10" s="4">
        <f t="shared" si="1"/>
        <v>-12.13333333333334</v>
      </c>
      <c r="D10" s="4">
        <v>-12.13333333333334</v>
      </c>
      <c r="G10" s="3">
        <v>18.86666666666666</v>
      </c>
    </row>
    <row r="11" spans="1:7" ht="15">
      <c r="A11" s="3">
        <v>78</v>
      </c>
      <c r="B11" s="4">
        <f t="shared" si="0"/>
        <v>101.13333333333334</v>
      </c>
      <c r="C11" s="4">
        <f t="shared" si="1"/>
        <v>-23.13333333333334</v>
      </c>
      <c r="D11" s="4">
        <v>-23.13333333333334</v>
      </c>
      <c r="G11" s="3">
        <v>-12.13333333333334</v>
      </c>
    </row>
    <row r="12" spans="1:7" ht="15">
      <c r="A12" s="3">
        <v>113</v>
      </c>
      <c r="B12" s="4">
        <f t="shared" si="0"/>
        <v>101.13333333333334</v>
      </c>
      <c r="C12" s="4">
        <f t="shared" si="1"/>
        <v>11.86666666666666</v>
      </c>
      <c r="D12" s="4">
        <v>11.86666666666666</v>
      </c>
      <c r="G12" s="3">
        <v>9.86666666666666</v>
      </c>
    </row>
    <row r="13" spans="1:8" ht="15.75">
      <c r="A13" s="3">
        <v>120</v>
      </c>
      <c r="B13" s="4">
        <f t="shared" si="0"/>
        <v>101.13333333333334</v>
      </c>
      <c r="C13" s="4">
        <f t="shared" si="1"/>
        <v>18.86666666666666</v>
      </c>
      <c r="D13" s="4">
        <v>18.86666666666666</v>
      </c>
      <c r="F13" s="5" t="s">
        <v>14</v>
      </c>
      <c r="G13" s="8">
        <f>SUM(G6:G12)</f>
        <v>-1.9333333333333798</v>
      </c>
      <c r="H13" s="3" t="s">
        <v>17</v>
      </c>
    </row>
    <row r="14" spans="1:4" ht="15">
      <c r="A14" s="3">
        <v>115</v>
      </c>
      <c r="B14" s="4">
        <f t="shared" si="0"/>
        <v>101.13333333333334</v>
      </c>
      <c r="C14" s="4">
        <f t="shared" si="1"/>
        <v>13.86666666666666</v>
      </c>
      <c r="D14" s="4">
        <v>13.86666666666666</v>
      </c>
    </row>
    <row r="15" spans="1:6" ht="15">
      <c r="A15" s="3">
        <v>87</v>
      </c>
      <c r="B15" s="4">
        <f t="shared" si="0"/>
        <v>101.13333333333334</v>
      </c>
      <c r="C15" s="4">
        <f t="shared" si="1"/>
        <v>-14.13333333333334</v>
      </c>
      <c r="D15" s="4">
        <v>-14.13333333333334</v>
      </c>
      <c r="F15" s="3" t="s">
        <v>5</v>
      </c>
    </row>
    <row r="16" spans="1:7" ht="15">
      <c r="A16" s="3">
        <v>90</v>
      </c>
      <c r="B16" s="4">
        <f t="shared" si="0"/>
        <v>101.13333333333334</v>
      </c>
      <c r="C16" s="4">
        <f t="shared" si="1"/>
        <v>-11.13333333333334</v>
      </c>
      <c r="D16" s="4">
        <v>-11.13333333333334</v>
      </c>
      <c r="F16" s="3" t="s">
        <v>6</v>
      </c>
      <c r="G16" s="3">
        <f>101.1*7</f>
        <v>707.6999999999999</v>
      </c>
    </row>
    <row r="17" spans="1:6" ht="15">
      <c r="A17" s="3">
        <v>123</v>
      </c>
      <c r="B17" s="4">
        <f t="shared" si="0"/>
        <v>101.13333333333334</v>
      </c>
      <c r="C17" s="4">
        <f t="shared" si="1"/>
        <v>21.86666666666666</v>
      </c>
      <c r="D17" s="4">
        <v>21.86666666666666</v>
      </c>
      <c r="F17" s="3" t="s">
        <v>15</v>
      </c>
    </row>
    <row r="18" spans="1:7" ht="15">
      <c r="A18" s="3">
        <v>86</v>
      </c>
      <c r="B18" s="4">
        <f t="shared" si="0"/>
        <v>101.13333333333334</v>
      </c>
      <c r="C18" s="4">
        <f t="shared" si="1"/>
        <v>-15.13333333333334</v>
      </c>
      <c r="D18" s="4">
        <v>-15.13333333333334</v>
      </c>
      <c r="F18" s="3" t="s">
        <v>16</v>
      </c>
      <c r="G18" s="9">
        <f>G16+G13</f>
        <v>705.7666666666665</v>
      </c>
    </row>
    <row r="20" spans="1:2" ht="15">
      <c r="A20" s="4">
        <f>AVERAGE(A4:A18)</f>
        <v>101.13333333333334</v>
      </c>
      <c r="B20" s="3" t="s">
        <v>3</v>
      </c>
    </row>
    <row r="22" ht="15">
      <c r="A22" s="3" t="s">
        <v>11</v>
      </c>
    </row>
    <row r="23" ht="15">
      <c r="A23" s="3" t="s">
        <v>12</v>
      </c>
    </row>
    <row r="24" ht="15">
      <c r="A24" s="3" t="s">
        <v>13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Peter Bruce</cp:lastModifiedBy>
  <dcterms:created xsi:type="dcterms:W3CDTF">1999-07-19T06:13:37Z</dcterms:created>
  <dcterms:modified xsi:type="dcterms:W3CDTF">2001-07-22T20:20:25Z</dcterms:modified>
  <cp:category/>
  <cp:version/>
  <cp:contentType/>
  <cp:contentStatus/>
</cp:coreProperties>
</file>